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filterPrivacy="1" defaultThemeVersion="124226"/>
  <bookViews>
    <workbookView xWindow="240" yWindow="108" windowWidth="14808" windowHeight="8016"/>
  </bookViews>
  <sheets>
    <sheet name="Feuil1" sheetId="1" r:id="rId1"/>
  </sheets>
  <calcPr calcId="171027"/>
</workbook>
</file>

<file path=xl/calcChain.xml><?xml version="1.0" encoding="utf-8"?>
<calcChain xmlns="http://schemas.openxmlformats.org/spreadsheetml/2006/main">
  <c r="K19" i="1" l="1"/>
  <c r="K23" i="1"/>
  <c r="K27" i="1"/>
  <c r="K31" i="1"/>
  <c r="K70" i="1"/>
  <c r="K42" i="1"/>
  <c r="K46" i="1"/>
  <c r="K50" i="1"/>
  <c r="K54" i="1" l="1"/>
  <c r="K58" i="1"/>
  <c r="K62" i="1"/>
  <c r="K66" i="1"/>
  <c r="K15" i="1"/>
  <c r="K11" i="1"/>
</calcChain>
</file>

<file path=xl/sharedStrings.xml><?xml version="1.0" encoding="utf-8"?>
<sst xmlns="http://schemas.openxmlformats.org/spreadsheetml/2006/main" count="123" uniqueCount="87">
  <si>
    <t>PLACE</t>
  </si>
  <si>
    <t>CLASSANT</t>
  </si>
  <si>
    <t>CLUB</t>
  </si>
  <si>
    <t>GTVHS</t>
  </si>
  <si>
    <t>POINTS</t>
  </si>
  <si>
    <t>MANIN</t>
  </si>
  <si>
    <t>TRIATH'LONS</t>
  </si>
  <si>
    <t>POINTS BAREME FEDERATION</t>
  </si>
  <si>
    <t>D3 HOMMES</t>
  </si>
  <si>
    <t>THEVENOT</t>
  </si>
  <si>
    <t>AQUAVELOPODE</t>
  </si>
  <si>
    <t>ANTOINE</t>
  </si>
  <si>
    <t>CNP</t>
  </si>
  <si>
    <t>D3 FEMMES</t>
  </si>
  <si>
    <t>POINTS ETAPE 1</t>
  </si>
  <si>
    <t>POINTS ETAPE 2</t>
  </si>
  <si>
    <t>TRI VAL DE GRAY</t>
  </si>
  <si>
    <t>CATALOT</t>
  </si>
  <si>
    <t>PMT</t>
  </si>
  <si>
    <t>TRI LION BELFORT</t>
  </si>
  <si>
    <t>DOMPTAIL</t>
  </si>
  <si>
    <t>KOENIG</t>
  </si>
  <si>
    <t>QUALIFIE-E-S POUR LES 1/2 FINALES</t>
  </si>
  <si>
    <t>FOUILLOT</t>
  </si>
  <si>
    <t>MONOT</t>
  </si>
  <si>
    <t>NAEGELLEN</t>
  </si>
  <si>
    <t>BRUCKI</t>
  </si>
  <si>
    <t>BESANCON TRI</t>
  </si>
  <si>
    <t>IMBACH</t>
  </si>
  <si>
    <t>CUPILLARD</t>
  </si>
  <si>
    <t>BELAIR</t>
  </si>
  <si>
    <t>STAINE</t>
  </si>
  <si>
    <t>GRANDHAY</t>
  </si>
  <si>
    <t>SCHMITT</t>
  </si>
  <si>
    <t>COUCHOT</t>
  </si>
  <si>
    <t>RICHARD</t>
  </si>
  <si>
    <t>VIAUD</t>
  </si>
  <si>
    <t>VUILLEMIN</t>
  </si>
  <si>
    <t>INVERNIZZI</t>
  </si>
  <si>
    <t>MAUCHANT</t>
  </si>
  <si>
    <t>MATTHEY</t>
  </si>
  <si>
    <t>BEURET</t>
  </si>
  <si>
    <t>GIMBERT</t>
  </si>
  <si>
    <t>GROSSMANN</t>
  </si>
  <si>
    <t>ROBIN</t>
  </si>
  <si>
    <t>LABALEC</t>
  </si>
  <si>
    <t>VAILLIER</t>
  </si>
  <si>
    <t>CHAUVIN</t>
  </si>
  <si>
    <t>MOUROT</t>
  </si>
  <si>
    <t>HUG</t>
  </si>
  <si>
    <t>GERMANN</t>
  </si>
  <si>
    <t>TONGHINI</t>
  </si>
  <si>
    <t>DUPRET</t>
  </si>
  <si>
    <t>COURDEROT</t>
  </si>
  <si>
    <t>CELLIER</t>
  </si>
  <si>
    <t>HARMSEN</t>
  </si>
  <si>
    <t>SAULNIER</t>
  </si>
  <si>
    <t>MORELLI</t>
  </si>
  <si>
    <t>PEYSSON</t>
  </si>
  <si>
    <t>MALVEZIN</t>
  </si>
  <si>
    <t>LE ROY</t>
  </si>
  <si>
    <t>ROBLOT</t>
  </si>
  <si>
    <t>MARINHO</t>
  </si>
  <si>
    <t>DAVID</t>
  </si>
  <si>
    <t>COLIN</t>
  </si>
  <si>
    <t>HUDRY</t>
  </si>
  <si>
    <t>HENRY</t>
  </si>
  <si>
    <t>TISSERAND</t>
  </si>
  <si>
    <t>LEMERCIER</t>
  </si>
  <si>
    <t>BARBE</t>
  </si>
  <si>
    <t>JECHOUX</t>
  </si>
  <si>
    <t>FUIN</t>
  </si>
  <si>
    <t>PERRIN</t>
  </si>
  <si>
    <t>COURBERAND</t>
  </si>
  <si>
    <t>/</t>
  </si>
  <si>
    <t>(RGF 2 pts moins que dernier comme equipe non complète sur l'étape)</t>
  </si>
  <si>
    <t xml:space="preserve">MICHAUD </t>
  </si>
  <si>
    <t>PAGET</t>
  </si>
  <si>
    <t>CANNET</t>
  </si>
  <si>
    <t>JEANNERET</t>
  </si>
  <si>
    <t>BARON</t>
  </si>
  <si>
    <t>BORNE</t>
  </si>
  <si>
    <t>BAUMLER</t>
  </si>
  <si>
    <t>GAUTHIER</t>
  </si>
  <si>
    <t>GROSPERRIN</t>
  </si>
  <si>
    <t>LECAT</t>
  </si>
  <si>
    <t>LAISSE SA PLACE ET/OU DÉJÀ AU NIVEAU SUP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</si>
</sst>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2" xfId="0" applyFont="1" applyFill="1" applyBorder="1" applyAlignment="1">
      <alignment horizontal="center"/>
    </xf>
    <xf numFmtId="0" fontId="2" fillId="0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466725</xdr:colOff>
      <xdr:row>0</xdr:row>
      <xdr:rowOff>123824</xdr:rowOff>
    </xdr:from>
    <xdr:to>
      <xdr:col>10</xdr:col>
      <xdr:colOff>545042</xdr:colOff>
      <xdr:row>7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5900" y="123824"/>
          <a:ext cx="1809750" cy="1257301"/>
        </a:xfrm>
        <a:prstGeom prst="rect">
          <a:avLst/>
        </a:prstGeom>
      </xdr:spPr>
    </xdr:pic>
    <xdr:clientData/>
  </xdr:twoCellAnchor>
  <xdr:twoCellAnchor>
    <xdr:from>
      <xdr:col>1</xdr:col>
      <xdr:colOff>1257300</xdr:colOff>
      <xdr:row>1</xdr:row>
      <xdr:rowOff>114300</xdr:rowOff>
    </xdr:from>
    <xdr:to>
      <xdr:col>9</xdr:col>
      <xdr:colOff>152400</xdr:colOff>
      <xdr:row>5</xdr:row>
      <xdr:rowOff>104775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866900" y="304800"/>
          <a:ext cx="7343775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Sélectifs échelon</a:t>
          </a:r>
          <a:r>
            <a:rPr lang="fr-FR" sz="1100" b="1" baseline="0"/>
            <a:t> régional - Franche comté - support Tri S VESOUL 14/05/17 &amp; Tri S MONTBELIARD 21/05/17</a:t>
          </a:r>
        </a:p>
        <a:p>
          <a:pPr algn="ctr"/>
          <a:r>
            <a:rPr lang="fr-FR" sz="1100" b="1" baseline="0"/>
            <a:t>selectif pour 1/2 Finale D3 F et H Triathlon, (1/2 Finale zone A : PONT AUDEMER, 28 MAI   -  Finale : ARQUES, 10 SEPTEMBRE)</a:t>
          </a:r>
          <a:endParaRPr lang="fr-FR" sz="1100" b="1"/>
        </a:p>
      </xdr:txBody>
    </xdr:sp>
    <xdr:clientData/>
  </xdr:twoCellAnchor>
  <xdr:twoCellAnchor>
    <xdr:from>
      <xdr:col>2</xdr:col>
      <xdr:colOff>47623</xdr:colOff>
      <xdr:row>38</xdr:row>
      <xdr:rowOff>296334</xdr:rowOff>
    </xdr:from>
    <xdr:to>
      <xdr:col>10</xdr:col>
      <xdr:colOff>1104899</xdr:colOff>
      <xdr:row>38</xdr:row>
      <xdr:rowOff>1244600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2023" y="7493001"/>
          <a:ext cx="12766676" cy="9482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Point de détail sur calcul des points: Equipe non classée (DNF/DSQ) = 2pts de moins que le dernier classé </a:t>
          </a:r>
        </a:p>
        <a:p>
          <a:r>
            <a:rPr lang="fr-FR" sz="1100" baseline="0"/>
            <a:t>Manquants (DNS) = 0pts</a:t>
          </a:r>
        </a:p>
        <a:p>
          <a:r>
            <a:rPr lang="fr-FR" sz="1100" baseline="0"/>
            <a:t>EX AEQUO à 36 pts =  départagés avec priorité nombre de victoires par étapes (1 pour Besançon / 1 pour Gray / Aucune pour Aquavélopode), puis par victoire individuelle ( 1 pour Besançon (Imbach) / aucune pour Gray)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75"/>
  <sheetViews>
    <sheetView tabSelected="1" zoomScale="90" zoomScaleNormal="90" workbookViewId="0">
      <selection activeCell="F19" sqref="F19"/>
    </sheetView>
  </sheetViews>
  <sheetFormatPr baseColWidth="10" defaultColWidth="9.109375" defaultRowHeight="14.4" x14ac:dyDescent="0.3"/>
  <cols>
    <col min="1" max="1" width="1.44140625" customWidth="1"/>
    <col min="2" max="2" width="11.88671875" customWidth="1"/>
    <col min="3" max="3" width="15.33203125" customWidth="1"/>
    <col min="4" max="4" width="23.6640625" customWidth="1"/>
    <col min="5" max="5" width="27.88671875" customWidth="1"/>
    <col min="6" max="6" width="20.109375" customWidth="1"/>
    <col min="7" max="7" width="21" customWidth="1"/>
    <col min="8" max="8" width="19.33203125" customWidth="1"/>
    <col min="9" max="9" width="21.5546875" customWidth="1"/>
    <col min="10" max="10" width="25.88671875" customWidth="1"/>
    <col min="11" max="11" width="27.5546875" customWidth="1"/>
  </cols>
  <sheetData>
    <row r="7" spans="2:11" x14ac:dyDescent="0.3">
      <c r="D7" s="1" t="s">
        <v>86</v>
      </c>
      <c r="E7" s="1"/>
      <c r="G7" s="11" t="s">
        <v>22</v>
      </c>
      <c r="H7" s="11"/>
      <c r="I7" s="11"/>
    </row>
    <row r="10" spans="2:11" ht="15" thickBot="1" x14ac:dyDescent="0.35">
      <c r="B10" s="2" t="s">
        <v>13</v>
      </c>
      <c r="C10" s="3" t="s">
        <v>0</v>
      </c>
      <c r="D10" s="3" t="s">
        <v>2</v>
      </c>
      <c r="E10" s="3" t="s">
        <v>4</v>
      </c>
      <c r="F10" s="3" t="s">
        <v>1</v>
      </c>
      <c r="G10" s="3" t="s">
        <v>14</v>
      </c>
      <c r="H10" s="12" t="s">
        <v>4</v>
      </c>
      <c r="I10" s="12" t="s">
        <v>1</v>
      </c>
      <c r="J10" s="13" t="s">
        <v>15</v>
      </c>
      <c r="K10" s="3" t="s">
        <v>7</v>
      </c>
    </row>
    <row r="11" spans="2:11" x14ac:dyDescent="0.3">
      <c r="B11" s="2"/>
      <c r="C11" s="23">
        <v>1</v>
      </c>
      <c r="D11" s="24" t="s">
        <v>3</v>
      </c>
      <c r="E11" s="24">
        <v>1</v>
      </c>
      <c r="F11" s="24" t="s">
        <v>44</v>
      </c>
      <c r="G11" s="24">
        <v>20</v>
      </c>
      <c r="H11" s="24">
        <v>1</v>
      </c>
      <c r="I11" s="24" t="s">
        <v>23</v>
      </c>
      <c r="J11" s="25">
        <v>18</v>
      </c>
      <c r="K11" s="26">
        <f>SUM(G11,J11)</f>
        <v>38</v>
      </c>
    </row>
    <row r="12" spans="2:11" x14ac:dyDescent="0.3">
      <c r="B12" s="2"/>
      <c r="C12" s="27"/>
      <c r="D12" s="28"/>
      <c r="E12" s="28">
        <v>3</v>
      </c>
      <c r="F12" s="28" t="s">
        <v>23</v>
      </c>
      <c r="G12" s="28"/>
      <c r="H12" s="28">
        <v>12</v>
      </c>
      <c r="I12" s="28" t="s">
        <v>78</v>
      </c>
      <c r="J12" s="29"/>
      <c r="K12" s="29"/>
    </row>
    <row r="13" spans="2:11" x14ac:dyDescent="0.3">
      <c r="B13" s="2"/>
      <c r="C13" s="27"/>
      <c r="D13" s="28"/>
      <c r="E13" s="28">
        <v>5</v>
      </c>
      <c r="F13" s="28" t="s">
        <v>45</v>
      </c>
      <c r="G13" s="28"/>
      <c r="H13" s="28">
        <v>16</v>
      </c>
      <c r="I13" s="28" t="s">
        <v>79</v>
      </c>
      <c r="J13" s="29"/>
      <c r="K13" s="29"/>
    </row>
    <row r="14" spans="2:11" ht="15" thickBot="1" x14ac:dyDescent="0.35">
      <c r="B14" s="2"/>
      <c r="C14" s="33"/>
      <c r="D14" s="31"/>
      <c r="E14" s="31"/>
      <c r="F14" s="31">
        <v>9</v>
      </c>
      <c r="G14" s="31"/>
      <c r="H14" s="31"/>
      <c r="I14" s="31">
        <v>29</v>
      </c>
      <c r="J14" s="32"/>
      <c r="K14" s="39"/>
    </row>
    <row r="15" spans="2:11" x14ac:dyDescent="0.3">
      <c r="B15" s="2"/>
      <c r="C15" s="40">
        <v>2</v>
      </c>
      <c r="D15" s="41" t="s">
        <v>12</v>
      </c>
      <c r="E15" s="41">
        <v>8</v>
      </c>
      <c r="F15" s="41" t="s">
        <v>48</v>
      </c>
      <c r="G15" s="41">
        <v>18</v>
      </c>
      <c r="H15" s="41">
        <v>7</v>
      </c>
      <c r="I15" s="41" t="s">
        <v>50</v>
      </c>
      <c r="J15" s="42">
        <v>16</v>
      </c>
      <c r="K15" s="43">
        <f t="shared" ref="K15" si="0">SUM(G15,J15)</f>
        <v>34</v>
      </c>
    </row>
    <row r="16" spans="2:11" x14ac:dyDescent="0.3">
      <c r="B16" s="2"/>
      <c r="C16" s="44"/>
      <c r="D16" s="20"/>
      <c r="E16" s="20">
        <v>12</v>
      </c>
      <c r="F16" s="20" t="s">
        <v>50</v>
      </c>
      <c r="G16" s="20"/>
      <c r="H16" s="20">
        <v>19</v>
      </c>
      <c r="I16" s="20" t="s">
        <v>49</v>
      </c>
      <c r="J16" s="21"/>
      <c r="K16" s="45"/>
    </row>
    <row r="17" spans="2:11" x14ac:dyDescent="0.3">
      <c r="B17" s="2"/>
      <c r="C17" s="44"/>
      <c r="D17" s="20"/>
      <c r="E17" s="20">
        <v>18</v>
      </c>
      <c r="F17" s="20" t="s">
        <v>49</v>
      </c>
      <c r="G17" s="20"/>
      <c r="H17" s="20">
        <v>21</v>
      </c>
      <c r="I17" s="20" t="s">
        <v>80</v>
      </c>
      <c r="J17" s="21"/>
      <c r="K17" s="45"/>
    </row>
    <row r="18" spans="2:11" ht="15" thickBot="1" x14ac:dyDescent="0.35">
      <c r="B18" s="2"/>
      <c r="C18" s="46"/>
      <c r="D18" s="47"/>
      <c r="E18" s="47"/>
      <c r="F18" s="47">
        <v>38</v>
      </c>
      <c r="G18" s="47"/>
      <c r="H18" s="47"/>
      <c r="I18" s="47">
        <v>47</v>
      </c>
      <c r="J18" s="48"/>
      <c r="K18" s="49"/>
    </row>
    <row r="19" spans="2:11" x14ac:dyDescent="0.3">
      <c r="B19" s="2"/>
      <c r="C19" s="40">
        <v>3</v>
      </c>
      <c r="D19" s="53" t="s">
        <v>19</v>
      </c>
      <c r="E19" s="53">
        <v>16</v>
      </c>
      <c r="F19" s="53" t="s">
        <v>57</v>
      </c>
      <c r="G19" s="53">
        <v>13</v>
      </c>
      <c r="H19" s="53">
        <v>6</v>
      </c>
      <c r="I19" s="53" t="s">
        <v>81</v>
      </c>
      <c r="J19" s="54">
        <v>20</v>
      </c>
      <c r="K19" s="55">
        <f t="shared" ref="K19" si="1">SUM(G19,J19)</f>
        <v>33</v>
      </c>
    </row>
    <row r="20" spans="2:11" x14ac:dyDescent="0.3">
      <c r="B20" s="2"/>
      <c r="C20" s="44"/>
      <c r="D20" s="20"/>
      <c r="E20" s="20">
        <v>21</v>
      </c>
      <c r="F20" s="20" t="s">
        <v>58</v>
      </c>
      <c r="G20" s="20"/>
      <c r="H20" s="20">
        <v>8</v>
      </c>
      <c r="I20" s="20" t="s">
        <v>82</v>
      </c>
      <c r="J20" s="21"/>
      <c r="K20" s="45"/>
    </row>
    <row r="21" spans="2:11" x14ac:dyDescent="0.3">
      <c r="B21" s="2"/>
      <c r="C21" s="44"/>
      <c r="D21" s="20"/>
      <c r="E21" s="20">
        <v>23</v>
      </c>
      <c r="F21" s="20" t="s">
        <v>59</v>
      </c>
      <c r="G21" s="20"/>
      <c r="H21" s="20">
        <v>9</v>
      </c>
      <c r="I21" s="20" t="s">
        <v>57</v>
      </c>
      <c r="J21" s="21"/>
      <c r="K21" s="45"/>
    </row>
    <row r="22" spans="2:11" ht="15" thickBot="1" x14ac:dyDescent="0.35">
      <c r="B22" s="2"/>
      <c r="C22" s="46"/>
      <c r="D22" s="47"/>
      <c r="E22" s="47"/>
      <c r="F22" s="47">
        <v>60</v>
      </c>
      <c r="G22" s="47"/>
      <c r="H22" s="47"/>
      <c r="I22" s="47">
        <v>23</v>
      </c>
      <c r="J22" s="47"/>
      <c r="K22" s="49"/>
    </row>
    <row r="23" spans="2:11" x14ac:dyDescent="0.3">
      <c r="B23" s="2"/>
      <c r="C23" s="38">
        <v>4</v>
      </c>
      <c r="D23" s="56" t="s">
        <v>27</v>
      </c>
      <c r="E23" s="56">
        <v>4</v>
      </c>
      <c r="F23" s="56" t="s">
        <v>46</v>
      </c>
      <c r="G23" s="38">
        <v>16</v>
      </c>
      <c r="H23" s="38">
        <v>15</v>
      </c>
      <c r="I23" s="38" t="s">
        <v>83</v>
      </c>
      <c r="J23" s="37">
        <v>12</v>
      </c>
      <c r="K23" s="37">
        <f t="shared" ref="K23" si="2">SUM(G23,J23)</f>
        <v>28</v>
      </c>
    </row>
    <row r="24" spans="2:11" ht="21.6" x14ac:dyDescent="0.3">
      <c r="B24" s="2"/>
      <c r="C24" s="20"/>
      <c r="D24" s="20"/>
      <c r="E24" s="20">
        <v>7</v>
      </c>
      <c r="F24" s="20" t="s">
        <v>5</v>
      </c>
      <c r="G24" s="20"/>
      <c r="H24" s="20">
        <v>26</v>
      </c>
      <c r="I24" s="20" t="s">
        <v>84</v>
      </c>
      <c r="J24" s="57" t="s">
        <v>75</v>
      </c>
      <c r="K24" s="21"/>
    </row>
    <row r="25" spans="2:11" x14ac:dyDescent="0.3">
      <c r="B25" s="2"/>
      <c r="C25" s="20"/>
      <c r="D25" s="20"/>
      <c r="E25" s="20">
        <v>31</v>
      </c>
      <c r="F25" s="20" t="s">
        <v>47</v>
      </c>
      <c r="G25" s="20"/>
      <c r="H25" s="20"/>
      <c r="I25" s="20" t="s">
        <v>74</v>
      </c>
      <c r="J25" s="21"/>
      <c r="K25" s="21"/>
    </row>
    <row r="26" spans="2:11" x14ac:dyDescent="0.3">
      <c r="B26" s="2"/>
      <c r="C26" s="20"/>
      <c r="D26" s="58"/>
      <c r="E26" s="58"/>
      <c r="F26" s="58">
        <v>42</v>
      </c>
      <c r="G26" s="20"/>
      <c r="H26" s="20"/>
      <c r="I26" s="20"/>
      <c r="J26" s="21"/>
      <c r="K26" s="21"/>
    </row>
    <row r="27" spans="2:11" x14ac:dyDescent="0.3">
      <c r="B27" s="2"/>
      <c r="C27" s="59">
        <v>5</v>
      </c>
      <c r="D27" s="59" t="s">
        <v>10</v>
      </c>
      <c r="E27" s="59">
        <v>11</v>
      </c>
      <c r="F27" s="59" t="s">
        <v>51</v>
      </c>
      <c r="G27" s="59">
        <v>14</v>
      </c>
      <c r="H27" s="59">
        <v>14</v>
      </c>
      <c r="I27" s="59" t="s">
        <v>52</v>
      </c>
      <c r="J27" s="59">
        <v>14</v>
      </c>
      <c r="K27" s="60">
        <f t="shared" ref="K27" si="3">SUM(G27,J27)</f>
        <v>28</v>
      </c>
    </row>
    <row r="28" spans="2:11" x14ac:dyDescent="0.3">
      <c r="B28" s="2"/>
      <c r="C28" s="59"/>
      <c r="D28" s="59"/>
      <c r="E28" s="59">
        <v>17</v>
      </c>
      <c r="F28" s="59" t="s">
        <v>52</v>
      </c>
      <c r="G28" s="59"/>
      <c r="H28" s="59">
        <v>24</v>
      </c>
      <c r="I28" s="59" t="s">
        <v>53</v>
      </c>
      <c r="J28" s="59"/>
      <c r="K28" s="60"/>
    </row>
    <row r="29" spans="2:11" x14ac:dyDescent="0.3">
      <c r="B29" s="2"/>
      <c r="C29" s="59"/>
      <c r="D29" s="59"/>
      <c r="E29" s="59">
        <v>19</v>
      </c>
      <c r="F29" s="59" t="s">
        <v>53</v>
      </c>
      <c r="G29" s="59"/>
      <c r="H29" s="59">
        <v>34</v>
      </c>
      <c r="I29" s="59" t="s">
        <v>85</v>
      </c>
      <c r="J29" s="59"/>
      <c r="K29" s="60"/>
    </row>
    <row r="30" spans="2:11" x14ac:dyDescent="0.3">
      <c r="B30" s="2"/>
      <c r="C30" s="59"/>
      <c r="D30" s="59"/>
      <c r="E30" s="59"/>
      <c r="F30" s="59">
        <v>47</v>
      </c>
      <c r="G30" s="59"/>
      <c r="H30" s="59"/>
      <c r="I30" s="59">
        <v>72</v>
      </c>
      <c r="J30" s="59"/>
      <c r="K30" s="60"/>
    </row>
    <row r="31" spans="2:11" ht="15.6" customHeight="1" x14ac:dyDescent="0.3">
      <c r="B31" s="2"/>
      <c r="C31" s="4">
        <v>6</v>
      </c>
      <c r="D31" s="4" t="s">
        <v>6</v>
      </c>
      <c r="E31" s="4">
        <v>22</v>
      </c>
      <c r="F31" s="4" t="s">
        <v>54</v>
      </c>
      <c r="G31" s="4">
        <v>12</v>
      </c>
      <c r="H31" s="4"/>
      <c r="I31" s="4" t="s">
        <v>74</v>
      </c>
      <c r="J31" s="7">
        <v>0</v>
      </c>
      <c r="K31" s="15">
        <f>SUM(G31,J31)</f>
        <v>12</v>
      </c>
    </row>
    <row r="32" spans="2:11" ht="18.600000000000001" customHeight="1" x14ac:dyDescent="0.3">
      <c r="B32" s="2"/>
      <c r="C32" s="4"/>
      <c r="D32" s="4"/>
      <c r="E32" s="4">
        <v>27</v>
      </c>
      <c r="F32" s="4" t="s">
        <v>55</v>
      </c>
      <c r="G32" s="4"/>
      <c r="H32" s="4"/>
      <c r="I32" s="4" t="s">
        <v>74</v>
      </c>
      <c r="J32" s="7"/>
      <c r="K32" s="15"/>
    </row>
    <row r="33" spans="2:11" ht="12" customHeight="1" x14ac:dyDescent="0.3">
      <c r="B33" s="2"/>
      <c r="C33" s="4"/>
      <c r="D33" s="4"/>
      <c r="E33" s="4">
        <v>34</v>
      </c>
      <c r="F33" s="4" t="s">
        <v>56</v>
      </c>
      <c r="G33" s="4"/>
      <c r="H33" s="4"/>
      <c r="I33" s="4" t="s">
        <v>74</v>
      </c>
      <c r="J33" s="7"/>
      <c r="K33" s="15"/>
    </row>
    <row r="34" spans="2:11" ht="12" customHeight="1" x14ac:dyDescent="0.3">
      <c r="B34" s="2"/>
      <c r="C34" s="4"/>
      <c r="D34" s="4"/>
      <c r="E34" s="4"/>
      <c r="F34" s="4">
        <v>83</v>
      </c>
      <c r="G34" s="4"/>
      <c r="H34" s="4"/>
      <c r="I34" s="4"/>
      <c r="J34" s="7"/>
      <c r="K34" s="15"/>
    </row>
    <row r="35" spans="2:11" ht="12" customHeight="1" x14ac:dyDescent="0.3">
      <c r="B35" s="2"/>
    </row>
    <row r="36" spans="2:11" ht="12" customHeight="1" x14ac:dyDescent="0.3">
      <c r="B36" s="2"/>
    </row>
    <row r="37" spans="2:11" ht="12" customHeight="1" x14ac:dyDescent="0.3">
      <c r="B37" s="2"/>
    </row>
    <row r="38" spans="2:11" ht="24" customHeight="1" x14ac:dyDescent="0.3">
      <c r="B38" s="2"/>
    </row>
    <row r="39" spans="2:11" ht="109.8" customHeight="1" x14ac:dyDescent="0.3">
      <c r="B39" s="2"/>
      <c r="C39" s="8"/>
      <c r="D39" s="8"/>
      <c r="E39" s="8"/>
      <c r="F39" s="8"/>
      <c r="G39" s="8"/>
      <c r="H39" s="8"/>
      <c r="I39" s="8"/>
      <c r="J39" s="9"/>
      <c r="K39" s="10"/>
    </row>
    <row r="40" spans="2:11" x14ac:dyDescent="0.3">
      <c r="B40" s="2"/>
      <c r="C40" s="8"/>
      <c r="D40" s="8"/>
      <c r="E40" s="8"/>
      <c r="F40" s="8"/>
      <c r="G40" s="8"/>
      <c r="H40" s="8"/>
      <c r="I40" s="8"/>
      <c r="J40" s="9"/>
      <c r="K40" s="10"/>
    </row>
    <row r="41" spans="2:11" x14ac:dyDescent="0.3">
      <c r="B41" s="2" t="s">
        <v>8</v>
      </c>
      <c r="C41" s="4" t="s">
        <v>0</v>
      </c>
      <c r="D41" s="4" t="s">
        <v>2</v>
      </c>
      <c r="E41" s="4" t="s">
        <v>4</v>
      </c>
      <c r="F41" s="4" t="s">
        <v>1</v>
      </c>
      <c r="G41" s="17" t="s">
        <v>14</v>
      </c>
      <c r="H41" s="18" t="s">
        <v>4</v>
      </c>
      <c r="I41" s="18" t="s">
        <v>1</v>
      </c>
      <c r="J41" s="19" t="s">
        <v>15</v>
      </c>
      <c r="K41" s="17" t="s">
        <v>7</v>
      </c>
    </row>
    <row r="42" spans="2:11" x14ac:dyDescent="0.3">
      <c r="B42" s="2"/>
      <c r="C42" s="20">
        <v>1</v>
      </c>
      <c r="D42" s="21" t="s">
        <v>27</v>
      </c>
      <c r="E42" s="21">
        <v>1</v>
      </c>
      <c r="F42" s="21" t="s">
        <v>28</v>
      </c>
      <c r="G42" s="21">
        <v>16</v>
      </c>
      <c r="H42" s="21">
        <v>2</v>
      </c>
      <c r="I42" s="21" t="s">
        <v>64</v>
      </c>
      <c r="J42" s="21">
        <v>20</v>
      </c>
      <c r="K42" s="21">
        <f t="shared" ref="K42:K45" si="4">SUM(G42,J42)</f>
        <v>36</v>
      </c>
    </row>
    <row r="43" spans="2:11" x14ac:dyDescent="0.3">
      <c r="B43" s="2"/>
      <c r="C43" s="20"/>
      <c r="D43" s="21"/>
      <c r="E43" s="21">
        <v>4</v>
      </c>
      <c r="F43" s="21" t="s">
        <v>29</v>
      </c>
      <c r="G43" s="21"/>
      <c r="H43" s="21">
        <v>6</v>
      </c>
      <c r="I43" s="21" t="s">
        <v>65</v>
      </c>
      <c r="J43" s="21"/>
      <c r="K43" s="22"/>
    </row>
    <row r="44" spans="2:11" x14ac:dyDescent="0.3">
      <c r="B44" s="2"/>
      <c r="C44" s="20"/>
      <c r="D44" s="21"/>
      <c r="E44" s="21">
        <v>30</v>
      </c>
      <c r="F44" s="21" t="s">
        <v>30</v>
      </c>
      <c r="G44" s="21"/>
      <c r="H44" s="21">
        <v>12</v>
      </c>
      <c r="I44" s="21" t="s">
        <v>66</v>
      </c>
      <c r="J44" s="21"/>
      <c r="K44" s="22"/>
    </row>
    <row r="45" spans="2:11" ht="15" thickBot="1" x14ac:dyDescent="0.35">
      <c r="B45" s="2"/>
      <c r="C45" s="20"/>
      <c r="D45" s="21"/>
      <c r="E45" s="21"/>
      <c r="F45" s="21">
        <v>35</v>
      </c>
      <c r="G45" s="21"/>
      <c r="H45" s="21"/>
      <c r="I45" s="21">
        <v>20</v>
      </c>
      <c r="J45" s="21"/>
      <c r="K45" s="22"/>
    </row>
    <row r="46" spans="2:11" x14ac:dyDescent="0.3">
      <c r="B46" s="2"/>
      <c r="C46" s="23">
        <v>2</v>
      </c>
      <c r="D46" s="24" t="s">
        <v>16</v>
      </c>
      <c r="E46" s="24">
        <v>3</v>
      </c>
      <c r="F46" s="25" t="s">
        <v>17</v>
      </c>
      <c r="G46" s="24">
        <v>20</v>
      </c>
      <c r="H46" s="24">
        <v>3</v>
      </c>
      <c r="I46" s="24" t="s">
        <v>60</v>
      </c>
      <c r="J46" s="25">
        <v>16</v>
      </c>
      <c r="K46" s="26">
        <f>SUM(G46,J46)</f>
        <v>36</v>
      </c>
    </row>
    <row r="47" spans="2:11" x14ac:dyDescent="0.3">
      <c r="B47" s="2"/>
      <c r="C47" s="27"/>
      <c r="D47" s="28"/>
      <c r="E47" s="28">
        <v>9</v>
      </c>
      <c r="F47" s="29" t="s">
        <v>9</v>
      </c>
      <c r="G47" s="28"/>
      <c r="H47" s="28">
        <v>5</v>
      </c>
      <c r="I47" s="28" t="s">
        <v>61</v>
      </c>
      <c r="J47" s="29"/>
      <c r="K47" s="30"/>
    </row>
    <row r="48" spans="2:11" x14ac:dyDescent="0.3">
      <c r="B48" s="2"/>
      <c r="C48" s="27"/>
      <c r="D48" s="28"/>
      <c r="E48" s="28">
        <v>18</v>
      </c>
      <c r="F48" s="29" t="s">
        <v>24</v>
      </c>
      <c r="G48" s="28"/>
      <c r="H48" s="28">
        <v>19</v>
      </c>
      <c r="I48" s="28" t="s">
        <v>62</v>
      </c>
      <c r="J48" s="29"/>
      <c r="K48" s="30"/>
    </row>
    <row r="49" spans="2:11" ht="15" thickBot="1" x14ac:dyDescent="0.35">
      <c r="B49" s="2"/>
      <c r="C49" s="33"/>
      <c r="D49" s="31"/>
      <c r="E49" s="31"/>
      <c r="F49" s="32">
        <v>30</v>
      </c>
      <c r="G49" s="31"/>
      <c r="H49" s="31"/>
      <c r="I49" s="31">
        <v>27</v>
      </c>
      <c r="J49" s="32"/>
      <c r="K49" s="34"/>
    </row>
    <row r="50" spans="2:11" x14ac:dyDescent="0.3">
      <c r="B50" s="2"/>
      <c r="C50" s="50">
        <v>3</v>
      </c>
      <c r="D50" s="51" t="s">
        <v>10</v>
      </c>
      <c r="E50" s="51">
        <v>2</v>
      </c>
      <c r="F50" s="52" t="s">
        <v>11</v>
      </c>
      <c r="G50" s="51">
        <v>18</v>
      </c>
      <c r="H50" s="51">
        <v>4</v>
      </c>
      <c r="I50" s="51" t="s">
        <v>11</v>
      </c>
      <c r="J50" s="52">
        <v>18</v>
      </c>
      <c r="K50" s="39">
        <f t="shared" ref="K50:K53" si="5">SUM(G50,J50)</f>
        <v>36</v>
      </c>
    </row>
    <row r="51" spans="2:11" x14ac:dyDescent="0.3">
      <c r="B51" s="2"/>
      <c r="C51" s="27"/>
      <c r="D51" s="28"/>
      <c r="E51" s="28">
        <v>15</v>
      </c>
      <c r="F51" s="29" t="s">
        <v>25</v>
      </c>
      <c r="G51" s="28"/>
      <c r="H51" s="28">
        <v>7</v>
      </c>
      <c r="I51" s="28" t="s">
        <v>63</v>
      </c>
      <c r="J51" s="29"/>
      <c r="K51" s="30"/>
    </row>
    <row r="52" spans="2:11" x14ac:dyDescent="0.3">
      <c r="B52" s="2"/>
      <c r="C52" s="27"/>
      <c r="D52" s="28"/>
      <c r="E52" s="28">
        <v>17</v>
      </c>
      <c r="F52" s="29" t="s">
        <v>26</v>
      </c>
      <c r="G52" s="28"/>
      <c r="H52" s="28">
        <v>10</v>
      </c>
      <c r="I52" s="28" t="s">
        <v>26</v>
      </c>
      <c r="J52" s="29"/>
      <c r="K52" s="30"/>
    </row>
    <row r="53" spans="2:11" ht="15" thickBot="1" x14ac:dyDescent="0.35">
      <c r="B53" s="2"/>
      <c r="C53" s="33"/>
      <c r="D53" s="31"/>
      <c r="E53" s="31"/>
      <c r="F53" s="32">
        <v>34</v>
      </c>
      <c r="G53" s="31"/>
      <c r="H53" s="31"/>
      <c r="I53" s="31">
        <v>21</v>
      </c>
      <c r="J53" s="32"/>
      <c r="K53" s="34"/>
    </row>
    <row r="54" spans="2:11" x14ac:dyDescent="0.3">
      <c r="C54" s="37">
        <v>4</v>
      </c>
      <c r="D54" s="37" t="s">
        <v>3</v>
      </c>
      <c r="E54" s="38">
        <v>10</v>
      </c>
      <c r="F54" s="37" t="s">
        <v>31</v>
      </c>
      <c r="G54" s="37">
        <v>14</v>
      </c>
      <c r="H54" s="37">
        <v>1</v>
      </c>
      <c r="I54" s="37" t="s">
        <v>67</v>
      </c>
      <c r="J54" s="37">
        <v>14</v>
      </c>
      <c r="K54" s="22">
        <f t="shared" ref="K54:K66" si="6">SUM(G54,J54)</f>
        <v>28</v>
      </c>
    </row>
    <row r="55" spans="2:11" x14ac:dyDescent="0.3">
      <c r="C55" s="21"/>
      <c r="D55" s="21"/>
      <c r="E55" s="20">
        <v>12</v>
      </c>
      <c r="F55" s="21" t="s">
        <v>32</v>
      </c>
      <c r="G55" s="21"/>
      <c r="H55" s="21">
        <v>8</v>
      </c>
      <c r="I55" s="21" t="s">
        <v>68</v>
      </c>
      <c r="J55" s="21"/>
      <c r="K55" s="22"/>
    </row>
    <row r="56" spans="2:11" x14ac:dyDescent="0.3">
      <c r="C56" s="21"/>
      <c r="D56" s="21"/>
      <c r="E56" s="20">
        <v>13</v>
      </c>
      <c r="F56" s="21" t="s">
        <v>33</v>
      </c>
      <c r="G56" s="21"/>
      <c r="H56" s="21">
        <v>21</v>
      </c>
      <c r="I56" s="21" t="s">
        <v>69</v>
      </c>
      <c r="J56" s="21"/>
      <c r="K56" s="22"/>
    </row>
    <row r="57" spans="2:11" x14ac:dyDescent="0.3">
      <c r="C57" s="21"/>
      <c r="D57" s="21"/>
      <c r="E57" s="21"/>
      <c r="F57" s="21">
        <v>35</v>
      </c>
      <c r="G57" s="21"/>
      <c r="H57" s="21"/>
      <c r="I57" s="21">
        <v>30</v>
      </c>
      <c r="J57" s="21"/>
      <c r="K57" s="22"/>
    </row>
    <row r="58" spans="2:11" x14ac:dyDescent="0.3">
      <c r="C58" s="7">
        <v>5</v>
      </c>
      <c r="D58" s="7" t="s">
        <v>19</v>
      </c>
      <c r="E58" s="7">
        <v>19</v>
      </c>
      <c r="F58" s="7" t="s">
        <v>20</v>
      </c>
      <c r="G58" s="7">
        <v>13</v>
      </c>
      <c r="H58" s="7">
        <v>9</v>
      </c>
      <c r="I58" s="7" t="s">
        <v>70</v>
      </c>
      <c r="J58" s="7">
        <v>13</v>
      </c>
      <c r="K58" s="16">
        <f t="shared" si="6"/>
        <v>26</v>
      </c>
    </row>
    <row r="59" spans="2:11" x14ac:dyDescent="0.3">
      <c r="C59" s="7"/>
      <c r="D59" s="7"/>
      <c r="E59" s="7">
        <v>24</v>
      </c>
      <c r="F59" s="7" t="s">
        <v>21</v>
      </c>
      <c r="G59" s="7"/>
      <c r="H59" s="7">
        <v>13</v>
      </c>
      <c r="I59" s="7" t="s">
        <v>71</v>
      </c>
      <c r="J59" s="7"/>
      <c r="K59" s="16"/>
    </row>
    <row r="60" spans="2:11" x14ac:dyDescent="0.3">
      <c r="C60" s="7"/>
      <c r="D60" s="7"/>
      <c r="E60" s="7">
        <v>55</v>
      </c>
      <c r="F60" s="7" t="s">
        <v>34</v>
      </c>
      <c r="G60" s="7"/>
      <c r="H60" s="7">
        <v>18</v>
      </c>
      <c r="I60" s="7" t="s">
        <v>21</v>
      </c>
      <c r="J60" s="7"/>
      <c r="K60" s="16"/>
    </row>
    <row r="61" spans="2:11" x14ac:dyDescent="0.3">
      <c r="C61" s="7"/>
      <c r="D61" s="7"/>
      <c r="E61" s="7"/>
      <c r="F61" s="7">
        <v>98</v>
      </c>
      <c r="G61" s="7"/>
      <c r="H61" s="7"/>
      <c r="I61" s="7">
        <v>40</v>
      </c>
      <c r="J61" s="7"/>
      <c r="K61" s="16"/>
    </row>
    <row r="62" spans="2:11" x14ac:dyDescent="0.3">
      <c r="C62" s="7">
        <v>6</v>
      </c>
      <c r="D62" s="5" t="s">
        <v>12</v>
      </c>
      <c r="E62" s="5">
        <v>27</v>
      </c>
      <c r="F62" s="6" t="s">
        <v>38</v>
      </c>
      <c r="G62" s="5">
        <v>12</v>
      </c>
      <c r="H62" s="5">
        <v>29</v>
      </c>
      <c r="I62" s="5" t="s">
        <v>39</v>
      </c>
      <c r="J62" s="6">
        <v>12</v>
      </c>
      <c r="K62" s="16">
        <f t="shared" si="6"/>
        <v>24</v>
      </c>
    </row>
    <row r="63" spans="2:11" x14ac:dyDescent="0.3">
      <c r="C63" s="7"/>
      <c r="D63" s="4"/>
      <c r="E63" s="4">
        <v>45</v>
      </c>
      <c r="F63" s="7" t="s">
        <v>39</v>
      </c>
      <c r="G63" s="4"/>
      <c r="H63" s="4">
        <v>31</v>
      </c>
      <c r="I63" s="4" t="s">
        <v>38</v>
      </c>
      <c r="J63" s="7"/>
      <c r="K63" s="16"/>
    </row>
    <row r="64" spans="2:11" x14ac:dyDescent="0.3">
      <c r="C64" s="7"/>
      <c r="D64" s="4"/>
      <c r="E64" s="4">
        <v>69</v>
      </c>
      <c r="F64" s="7" t="s">
        <v>40</v>
      </c>
      <c r="G64" s="4"/>
      <c r="H64" s="4">
        <v>89</v>
      </c>
      <c r="I64" s="4" t="s">
        <v>72</v>
      </c>
      <c r="J64" s="7"/>
      <c r="K64" s="16"/>
    </row>
    <row r="65" spans="3:11" x14ac:dyDescent="0.3">
      <c r="C65" s="7"/>
      <c r="D65" s="4"/>
      <c r="E65" s="4"/>
      <c r="F65" s="7">
        <v>141</v>
      </c>
      <c r="G65" s="4"/>
      <c r="H65" s="4"/>
      <c r="I65" s="4">
        <v>149</v>
      </c>
      <c r="J65" s="7"/>
      <c r="K65" s="16"/>
    </row>
    <row r="66" spans="3:11" x14ac:dyDescent="0.3">
      <c r="C66" s="7">
        <v>7</v>
      </c>
      <c r="D66" s="7" t="s">
        <v>18</v>
      </c>
      <c r="E66" s="7">
        <v>28</v>
      </c>
      <c r="F66" s="7" t="s">
        <v>41</v>
      </c>
      <c r="G66" s="7">
        <v>11</v>
      </c>
      <c r="H66" s="7">
        <v>36</v>
      </c>
      <c r="I66" s="7" t="s">
        <v>41</v>
      </c>
      <c r="J66" s="7">
        <v>10</v>
      </c>
      <c r="K66" s="14">
        <f t="shared" si="6"/>
        <v>21</v>
      </c>
    </row>
    <row r="67" spans="3:11" ht="26.4" customHeight="1" x14ac:dyDescent="0.3">
      <c r="C67" s="7"/>
      <c r="D67" s="7"/>
      <c r="E67" s="7">
        <v>38</v>
      </c>
      <c r="F67" s="7" t="s">
        <v>43</v>
      </c>
      <c r="G67" s="7"/>
      <c r="H67" s="7">
        <v>120</v>
      </c>
      <c r="I67" s="7" t="s">
        <v>73</v>
      </c>
      <c r="J67" s="35" t="s">
        <v>75</v>
      </c>
      <c r="K67" s="14"/>
    </row>
    <row r="68" spans="3:11" x14ac:dyDescent="0.3">
      <c r="C68" s="7"/>
      <c r="D68" s="7"/>
      <c r="E68" s="7">
        <v>108</v>
      </c>
      <c r="F68" s="7" t="s">
        <v>42</v>
      </c>
      <c r="G68" s="7"/>
      <c r="H68" s="7"/>
      <c r="I68" s="7" t="s">
        <v>74</v>
      </c>
      <c r="J68" s="7"/>
      <c r="K68" s="14"/>
    </row>
    <row r="69" spans="3:11" x14ac:dyDescent="0.3">
      <c r="C69" s="7"/>
      <c r="D69" s="7"/>
      <c r="E69" s="7"/>
      <c r="F69" s="7">
        <v>174</v>
      </c>
      <c r="G69" s="7"/>
      <c r="H69" s="7"/>
      <c r="I69" s="7"/>
      <c r="J69" s="7"/>
      <c r="K69" s="14"/>
    </row>
    <row r="70" spans="3:11" x14ac:dyDescent="0.3">
      <c r="C70" s="7">
        <v>8</v>
      </c>
      <c r="D70" s="7" t="s">
        <v>6</v>
      </c>
      <c r="E70" s="7">
        <v>22</v>
      </c>
      <c r="F70" s="7" t="s">
        <v>35</v>
      </c>
      <c r="G70" s="7">
        <v>10</v>
      </c>
      <c r="H70" s="7">
        <v>28</v>
      </c>
      <c r="I70" s="7" t="s">
        <v>76</v>
      </c>
      <c r="J70" s="36">
        <v>10</v>
      </c>
      <c r="K70" s="14">
        <f>SUM(G70,J70)</f>
        <v>20</v>
      </c>
    </row>
    <row r="71" spans="3:11" ht="21.6" x14ac:dyDescent="0.3">
      <c r="C71" s="7"/>
      <c r="D71" s="7"/>
      <c r="E71" s="7">
        <v>117</v>
      </c>
      <c r="F71" s="7" t="s">
        <v>36</v>
      </c>
      <c r="G71" s="7"/>
      <c r="H71" s="7">
        <v>83</v>
      </c>
      <c r="I71" s="7" t="s">
        <v>77</v>
      </c>
      <c r="J71" s="35" t="s">
        <v>75</v>
      </c>
      <c r="K71" s="14"/>
    </row>
    <row r="72" spans="3:11" x14ac:dyDescent="0.3">
      <c r="C72" s="7"/>
      <c r="D72" s="7"/>
      <c r="E72" s="7">
        <v>119</v>
      </c>
      <c r="F72" s="7" t="s">
        <v>37</v>
      </c>
      <c r="G72" s="7"/>
      <c r="H72" s="7"/>
      <c r="I72" s="7" t="s">
        <v>74</v>
      </c>
      <c r="J72" s="7"/>
      <c r="K72" s="14"/>
    </row>
    <row r="73" spans="3:11" x14ac:dyDescent="0.3">
      <c r="C73" s="7"/>
      <c r="D73" s="7"/>
      <c r="E73" s="7"/>
      <c r="F73" s="7">
        <v>258</v>
      </c>
      <c r="G73" s="7"/>
      <c r="H73" s="7"/>
      <c r="I73" s="7"/>
      <c r="J73" s="7"/>
      <c r="K73" s="14"/>
    </row>
    <row r="74" spans="3:11" x14ac:dyDescent="0.3">
      <c r="C74" s="7"/>
      <c r="D74" s="7"/>
      <c r="E74" s="7"/>
      <c r="F74" s="7"/>
      <c r="G74" s="7"/>
      <c r="H74" s="7"/>
      <c r="I74" s="7"/>
      <c r="J74" s="7"/>
      <c r="K74" s="14"/>
    </row>
    <row r="75" spans="3:11" x14ac:dyDescent="0.3">
      <c r="C75" s="7"/>
      <c r="D75" s="7"/>
      <c r="E75" s="7"/>
      <c r="F75" s="7"/>
      <c r="G75" s="7"/>
      <c r="H75" s="7"/>
      <c r="I75" s="7"/>
      <c r="J75" s="7"/>
      <c r="K75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2017-05-22T07:29:40Z</dcterms:modified>
</cp:coreProperties>
</file>